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H16" i="13"/>
  <c r="G16"/>
  <c r="F16"/>
  <c r="E16"/>
  <c r="D16"/>
  <c r="I16"/>
  <c r="I25"/>
  <c r="H25"/>
  <c r="G25"/>
  <c r="F25"/>
  <c r="E25"/>
  <c r="D25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<sst xmlns="http://schemas.openxmlformats.org/spreadsheetml/2006/main" count="211" uniqueCount="118">
  <si>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</si>
  <si>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</si>
  <si>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</si>
  <si>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</si>
  <si>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</si>
  <si>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</si>
  <si>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</si>
  <si>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</si>
  <si>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</si>
  <si>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</si>
  <si>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</si>
  <si>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</si>
  <si>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</si>
  <si>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</si>
  <si>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</si>
  <si>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</si>
  <si>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</si>
  <si>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</si>
  <si>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</si>
  <si>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</si>
  <si>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</si>
  <si>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</si>
  <si>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</si>
  <si>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</si>
  <si>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</si>
  <si>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</si>
  <si>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</si>
  <si>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</si>
  <si>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</si>
  <si>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</si>
  <si>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</si>
  <si>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</si>
  <si>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</si>
  <si>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</si>
  <si>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</si>
  <si>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</si>
  <si>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</si>
  <si>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</si>
  <si>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</si>
  <si>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</si>
  <si>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</si>
  <si>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</si>
  <si>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</si>
  <si>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</si>
  <si>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</si>
  <si>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</si>
  <si>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</si>
  <si>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</si>
  <si>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</si>
  <si>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</si>
  <si>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</si>
  <si>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</si>
  <si>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</si>
  <si>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</si>
  <si>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</si>
  <si>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</si>
  <si>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</si>
  <si>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</si>
  <si>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</si>
  <si>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</si>
  <si>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</si>
  <si>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пп</t>
  </si>
  <si>
    <t>Старший повар_____________ О.В. Рафикова</t>
  </si>
  <si>
    <t>60</t>
  </si>
  <si>
    <t>200</t>
  </si>
  <si>
    <t>150</t>
  </si>
  <si>
    <t>90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</si>
  <si>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</si>
  <si>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</si>
  <si>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</si>
  <si>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</si>
  <si>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</si>
  <si>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</si>
  <si>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</si>
  <si>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</si>
  <si>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</si>
  <si>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</si>
  <si>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Директор МОО СОШ №1 имени Героя Советского Союза Закира Султанова с. Малая Пурга</t>
  </si>
  <si>
    <t>________________Л.Я.Бикшинтеева</t>
  </si>
  <si>
    <t>03 февраля 2023 года</t>
  </si>
  <si>
    <t>Салат из моркови с растительным маслом (с сахаром)</t>
  </si>
  <si>
    <t>0,71</t>
  </si>
  <si>
    <t>4,25</t>
  </si>
  <si>
    <t>5,56</t>
  </si>
  <si>
    <t>64,08</t>
  </si>
  <si>
    <t>Суп картофельный с  бобовыми</t>
  </si>
  <si>
    <t>4,96</t>
  </si>
  <si>
    <t>4,48</t>
  </si>
  <si>
    <t>17,84</t>
  </si>
  <si>
    <t>Макаронные изделия отварные</t>
  </si>
  <si>
    <t>5,25</t>
  </si>
  <si>
    <t>6,15</t>
  </si>
  <si>
    <t>35,25</t>
  </si>
  <si>
    <t>220,5</t>
  </si>
  <si>
    <t xml:space="preserve">Тефтели мясные говядина с рисом </t>
  </si>
  <si>
    <t>10,31</t>
  </si>
  <si>
    <t>5,99</t>
  </si>
  <si>
    <t>166,28</t>
  </si>
  <si>
    <t>Напиток из шиповника</t>
  </si>
  <si>
    <t>0,2</t>
  </si>
  <si>
    <t>0,1</t>
  </si>
  <si>
    <t>11,9</t>
  </si>
  <si>
    <t>50</t>
  </si>
  <si>
    <t>1 017</t>
  </si>
  <si>
    <t>81</t>
  </si>
  <si>
    <t>97</t>
  </si>
  <si>
    <t>7 041</t>
  </si>
  <si>
    <t>Каша пшённая молочная жидкая</t>
  </si>
  <si>
    <t>Сырники из творога запеченные</t>
  </si>
  <si>
    <t>70</t>
  </si>
  <si>
    <t>7,23</t>
  </si>
  <si>
    <t>2,18</t>
  </si>
  <si>
    <t>7,08</t>
  </si>
  <si>
    <t>Чай с сахаром</t>
  </si>
  <si>
    <t>14</t>
  </si>
  <si>
    <t>56</t>
  </si>
  <si>
    <t>286</t>
  </si>
  <si>
    <t>300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</si>
</sst>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0" fontId="11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1" fillId="0" borderId="3" xfId="0" applyNumberFormat="1" applyFont="1" applyBorder="1"/>
    <xf numFmtId="0" fontId="0" fillId="0" borderId="19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35</v>
      </c>
      <c r="I11" s="21" t="s">
        <v>34</v>
      </c>
    </row>
    <row r="12" spans="1:15" ht="25.5">
      <c r="A12" s="69"/>
      <c r="B12" s="71"/>
      <c r="C12" s="73"/>
      <c r="D12" s="33" t="s">
        <v>8</v>
      </c>
      <c r="E12" s="33" t="s">
        <v>7</v>
      </c>
      <c r="F12" s="5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18</v>
      </c>
      <c r="I11" s="21" t="s">
        <v>19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19</v>
      </c>
      <c r="I11" s="21" t="s">
        <v>25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N5" sqref="N5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77</v>
      </c>
      <c r="G2" s="39"/>
      <c r="H2" s="44"/>
    </row>
    <row r="3" spans="1:9">
      <c r="F3" t="s">
        <v>78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79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9" t="s">
        <v>2</v>
      </c>
      <c r="B8" s="88" t="s">
        <v>3</v>
      </c>
      <c r="C8" s="89"/>
      <c r="D8" s="81" t="s">
        <v>4</v>
      </c>
      <c r="E8" s="83" t="s">
        <v>5</v>
      </c>
      <c r="F8" s="84"/>
      <c r="G8" s="85"/>
      <c r="H8" s="86" t="s">
        <v>6</v>
      </c>
      <c r="I8" s="45"/>
    </row>
    <row r="9" spans="1:9" ht="31.5">
      <c r="A9" s="80"/>
      <c r="B9" s="90"/>
      <c r="C9" s="91"/>
      <c r="D9" s="82"/>
      <c r="E9" s="53" t="s">
        <v>8</v>
      </c>
      <c r="F9" s="53" t="s">
        <v>7</v>
      </c>
      <c r="G9" s="53" t="s">
        <v>9</v>
      </c>
      <c r="H9" s="87"/>
      <c r="I9" s="46" t="s">
        <v>10</v>
      </c>
    </row>
    <row r="10" spans="1:9" ht="15.75">
      <c r="A10" s="47"/>
      <c r="B10" s="77" t="s">
        <v>11</v>
      </c>
      <c r="C10" s="78"/>
      <c r="D10" s="48"/>
      <c r="E10" s="49"/>
      <c r="F10" s="49"/>
      <c r="G10" s="49"/>
      <c r="H10" s="49"/>
      <c r="I10" s="50"/>
    </row>
    <row r="11" spans="1:9" ht="15.75" customHeight="1">
      <c r="A11" s="57" t="s">
        <v>116</v>
      </c>
      <c r="B11" s="74" t="s">
        <v>107</v>
      </c>
      <c r="C11" s="74"/>
      <c r="D11" s="55" t="s">
        <v>64</v>
      </c>
      <c r="E11" s="56">
        <v>2.54</v>
      </c>
      <c r="F11" s="56">
        <v>10.28</v>
      </c>
      <c r="G11" s="56">
        <v>13.18</v>
      </c>
      <c r="H11" s="56">
        <v>176.58</v>
      </c>
      <c r="I11" s="59">
        <v>5.1100000000000003</v>
      </c>
    </row>
    <row r="12" spans="1:9" ht="15.75" customHeight="1">
      <c r="A12" s="57"/>
      <c r="B12" s="93" t="s">
        <v>108</v>
      </c>
      <c r="C12" s="94"/>
      <c r="D12" s="55" t="s">
        <v>109</v>
      </c>
      <c r="E12" s="56" t="s">
        <v>110</v>
      </c>
      <c r="F12" s="56" t="s">
        <v>111</v>
      </c>
      <c r="G12" s="56" t="s">
        <v>112</v>
      </c>
      <c r="H12" s="56">
        <v>176.84</v>
      </c>
      <c r="I12" s="59">
        <v>6</v>
      </c>
    </row>
    <row r="13" spans="1:9" ht="15.75" customHeight="1">
      <c r="A13" s="57"/>
      <c r="B13" s="74" t="s">
        <v>67</v>
      </c>
      <c r="C13" s="74"/>
      <c r="D13" s="55" t="s">
        <v>68</v>
      </c>
      <c r="E13" s="56" t="s">
        <v>69</v>
      </c>
      <c r="F13" s="56" t="s">
        <v>70</v>
      </c>
      <c r="G13" s="56" t="s">
        <v>71</v>
      </c>
      <c r="H13" s="56" t="s">
        <v>72</v>
      </c>
      <c r="I13" s="59">
        <v>2.4</v>
      </c>
    </row>
    <row r="14" spans="1:9" ht="15.75" customHeight="1">
      <c r="A14" s="57" t="s">
        <v>117</v>
      </c>
      <c r="B14" s="74" t="s">
        <v>113</v>
      </c>
      <c r="C14" s="74"/>
      <c r="D14" s="55" t="s">
        <v>64</v>
      </c>
      <c r="E14" s="56" t="s">
        <v>99</v>
      </c>
      <c r="F14" s="56"/>
      <c r="G14" s="56" t="s">
        <v>114</v>
      </c>
      <c r="H14" s="56" t="s">
        <v>115</v>
      </c>
      <c r="I14" s="59">
        <v>2.41</v>
      </c>
    </row>
    <row r="15" spans="1:9" ht="15.75" customHeight="1">
      <c r="A15" s="57"/>
      <c r="B15" s="74"/>
      <c r="C15" s="74"/>
      <c r="D15" s="55"/>
      <c r="E15" s="56"/>
      <c r="F15" s="56"/>
      <c r="G15" s="56"/>
      <c r="H15" s="56"/>
      <c r="I15" s="4"/>
    </row>
    <row r="16" spans="1:9" ht="15.75" customHeight="1">
      <c r="A16" s="57"/>
      <c r="B16" s="75" t="s">
        <v>20</v>
      </c>
      <c r="C16" s="76"/>
      <c r="D16" s="56">
        <f>D12+D13+D14+D15</f>
        <v>300</v>
      </c>
      <c r="E16" s="56">
        <f>E12+E13+E14+E15</f>
        <v>9.7099999999999991</v>
      </c>
      <c r="F16" s="56">
        <f>F12+F13+F14+F15</f>
        <v>2.42</v>
      </c>
      <c r="G16" s="56">
        <f>G12+G13+G14+G15</f>
        <v>35.840000000000003</v>
      </c>
      <c r="H16" s="56">
        <f>H12+H13+H14+H15</f>
        <v>303.15999999999997</v>
      </c>
      <c r="I16" s="59">
        <f>SUM(I11:I14)</f>
        <v>15.92</v>
      </c>
    </row>
    <row r="17" spans="1:9" ht="15.75" customHeight="1">
      <c r="A17" s="47"/>
      <c r="B17" s="77" t="s">
        <v>13</v>
      </c>
      <c r="C17" s="78"/>
      <c r="D17" s="48"/>
      <c r="E17" s="49"/>
      <c r="F17" s="49"/>
      <c r="G17" s="49"/>
      <c r="H17" s="49"/>
      <c r="I17" s="51"/>
    </row>
    <row r="18" spans="1:9" ht="30" customHeight="1">
      <c r="A18" s="57" t="s">
        <v>103</v>
      </c>
      <c r="B18" s="74" t="s">
        <v>80</v>
      </c>
      <c r="C18" s="74"/>
      <c r="D18" s="55" t="s">
        <v>63</v>
      </c>
      <c r="E18" s="56" t="s">
        <v>81</v>
      </c>
      <c r="F18" s="56" t="s">
        <v>82</v>
      </c>
      <c r="G18" s="56" t="s">
        <v>83</v>
      </c>
      <c r="H18" s="56" t="s">
        <v>84</v>
      </c>
      <c r="I18" s="60">
        <v>6.05</v>
      </c>
    </row>
    <row r="19" spans="1:9" ht="22.5" customHeight="1">
      <c r="A19" s="57" t="s">
        <v>104</v>
      </c>
      <c r="B19" s="74" t="s">
        <v>85</v>
      </c>
      <c r="C19" s="74"/>
      <c r="D19" s="55" t="s">
        <v>64</v>
      </c>
      <c r="E19" s="56" t="s">
        <v>86</v>
      </c>
      <c r="F19" s="56" t="s">
        <v>87</v>
      </c>
      <c r="G19" s="56" t="s">
        <v>88</v>
      </c>
      <c r="H19" s="56">
        <v>123.6</v>
      </c>
      <c r="I19" s="60">
        <v>16.75</v>
      </c>
    </row>
    <row r="20" spans="1:9" ht="15.75" customHeight="1">
      <c r="A20" s="57" t="s">
        <v>105</v>
      </c>
      <c r="B20" s="74" t="s">
        <v>89</v>
      </c>
      <c r="C20" s="74"/>
      <c r="D20" s="55" t="s">
        <v>65</v>
      </c>
      <c r="E20" s="56" t="s">
        <v>90</v>
      </c>
      <c r="F20" s="56" t="s">
        <v>91</v>
      </c>
      <c r="G20" s="56" t="s">
        <v>92</v>
      </c>
      <c r="H20" s="56" t="s">
        <v>93</v>
      </c>
      <c r="I20" s="60">
        <v>8.39</v>
      </c>
    </row>
    <row r="21" spans="1:9" ht="15.75" customHeight="1">
      <c r="A21" s="57" t="s">
        <v>106</v>
      </c>
      <c r="B21" s="74" t="s">
        <v>94</v>
      </c>
      <c r="C21" s="74"/>
      <c r="D21" s="55" t="s">
        <v>66</v>
      </c>
      <c r="E21" s="56">
        <v>9.4600000000000009</v>
      </c>
      <c r="F21" s="56" t="s">
        <v>95</v>
      </c>
      <c r="G21" s="56" t="s">
        <v>96</v>
      </c>
      <c r="H21" s="56" t="s">
        <v>97</v>
      </c>
      <c r="I21" s="60">
        <v>39.71</v>
      </c>
    </row>
    <row r="22" spans="1:9" ht="15.75" customHeight="1">
      <c r="A22" s="57"/>
      <c r="B22" s="74" t="s">
        <v>98</v>
      </c>
      <c r="C22" s="74"/>
      <c r="D22" s="55" t="s">
        <v>64</v>
      </c>
      <c r="E22" s="56" t="s">
        <v>99</v>
      </c>
      <c r="F22" s="56" t="s">
        <v>100</v>
      </c>
      <c r="G22" s="56" t="s">
        <v>101</v>
      </c>
      <c r="H22" s="56" t="s">
        <v>102</v>
      </c>
      <c r="I22" s="60">
        <v>8.0500000000000007</v>
      </c>
    </row>
    <row r="23" spans="1:9" ht="15.75" customHeight="1">
      <c r="A23" s="58" t="s">
        <v>61</v>
      </c>
      <c r="B23" s="74" t="s">
        <v>67</v>
      </c>
      <c r="C23" s="74"/>
      <c r="D23" s="55" t="s">
        <v>68</v>
      </c>
      <c r="E23" s="56" t="s">
        <v>69</v>
      </c>
      <c r="F23" s="56" t="s">
        <v>70</v>
      </c>
      <c r="G23" s="56" t="s">
        <v>71</v>
      </c>
      <c r="H23" s="56" t="s">
        <v>72</v>
      </c>
      <c r="I23" s="60">
        <v>2.4</v>
      </c>
    </row>
    <row r="24" spans="1:9" ht="15.75" customHeight="1">
      <c r="A24" s="58" t="s">
        <v>61</v>
      </c>
      <c r="B24" s="74" t="s">
        <v>73</v>
      </c>
      <c r="C24" s="74"/>
      <c r="D24" s="55" t="s">
        <v>68</v>
      </c>
      <c r="E24" s="56" t="s">
        <v>74</v>
      </c>
      <c r="F24" s="56"/>
      <c r="G24" s="56" t="s">
        <v>75</v>
      </c>
      <c r="H24" s="56" t="s">
        <v>76</v>
      </c>
      <c r="I24" s="60">
        <v>2.4</v>
      </c>
    </row>
    <row r="25" spans="1:9" ht="15.75">
      <c r="A25" s="57"/>
      <c r="B25" s="75" t="s">
        <v>20</v>
      </c>
      <c r="C25" s="76"/>
      <c r="D25" s="61">
        <f>D18+D19+D20+D21+D22+D23+D24</f>
        <v>760</v>
      </c>
      <c r="E25" s="61">
        <f>E18+E19+E20+E21+E22+E23+E24</f>
        <v>24.540000000000003</v>
      </c>
      <c r="F25" s="61">
        <f>F18+F19+F20+F21+F22+F23+F24</f>
        <v>25.53</v>
      </c>
      <c r="G25" s="61">
        <f>G18+G19+G20+G21+G22+G23+G24</f>
        <v>106.12</v>
      </c>
      <c r="H25" s="61">
        <f>H18+H19+H20+H21+H22+H23+H24</f>
        <v>764.68</v>
      </c>
      <c r="I25" s="92">
        <f>SUM(I18:I24)</f>
        <v>83.750000000000014</v>
      </c>
    </row>
    <row r="27" spans="1:9">
      <c r="C27" t="s">
        <v>62</v>
      </c>
    </row>
  </sheetData>
  <mergeCells count="21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6:C16"/>
    <mergeCell ref="B17:C17"/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2023-02-02T13:03:49Z</dcterms:modified>
</cp:coreProperties>
</file>