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 refMode="R1C1"/>
</workbook>
</file>

<file path=xl/calcChain.xml><?xml version="1.0" encoding="utf-8"?>
<calcChain xmlns="http://schemas.openxmlformats.org/spreadsheetml/2006/main">
  <c r="I24" i="13"/>
  <c r="H24"/>
  <c r="G24"/>
  <c r="F24"/>
  <c r="E24"/>
  <c r="D24"/>
  <c r="I15"/>
  <c r="H15"/>
  <c r="G15"/>
  <c r="F15"/>
  <c r="E15"/>
  <c r="D15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<sst xmlns="http://schemas.openxmlformats.org/spreadsheetml/2006/main" count="210" uniqueCount="118">
  <si>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</si>
  <si>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</si>
  <si>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</si>
  <si>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</si>
  <si>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</si>
  <si>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</si>
  <si>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</si>
  <si>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</si>
  <si>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</si>
  <si>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</si>
  <si>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</si>
  <si>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</si>
  <si>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</si>
  <si>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</si>
  <si>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</si>
  <si>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</si>
  <si>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</si>
  <si>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</si>
  <si>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</si>
  <si>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</si>
  <si>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</si>
  <si>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</si>
  <si>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</si>
  <si>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</si>
  <si>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</si>
  <si>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</si>
  <si>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</si>
  <si>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</si>
  <si>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</si>
  <si>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</si>
  <si>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</si>
  <si>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</si>
  <si>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</si>
  <si>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</si>
  <si>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</si>
  <si>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</si>
  <si>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</si>
  <si>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</si>
  <si>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</si>
  <si>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</si>
  <si>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</si>
  <si>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</si>
  <si>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</si>
  <si>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</si>
  <si>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</si>
  <si>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</si>
  <si>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</si>
  <si>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</si>
  <si>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</si>
  <si>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</si>
  <si>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</si>
  <si>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</si>
  <si>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</si>
  <si>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</si>
  <si>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</si>
  <si>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</si>
  <si>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</si>
  <si>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</si>
  <si>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</si>
  <si>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</si>
  <si>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</si>
  <si>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</si>
  <si>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</si>
  <si>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</si>
  <si>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>150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</si>
  <si>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</si>
  <si>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</si>
  <si>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</si>
  <si>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</si>
  <si>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</si>
  <si>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</si>
  <si>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</si>
  <si>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</si>
  <si>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</si>
  <si>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</si>
  <si>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486</t>
  </si>
  <si>
    <t>Директор МОО СОШ №1 имени Героя Советского Союза Закира Султанова с. Малая Пурга</t>
  </si>
  <si>
    <t>________________Л.Я.Бикшинтеева</t>
  </si>
  <si>
    <t>Чай с сахаром</t>
  </si>
  <si>
    <t>0,2</t>
  </si>
  <si>
    <t>14</t>
  </si>
  <si>
    <t>56</t>
  </si>
  <si>
    <t>300</t>
  </si>
  <si>
    <t>90</t>
  </si>
  <si>
    <t>3</t>
  </si>
  <si>
    <t>39</t>
  </si>
  <si>
    <t>795</t>
  </si>
  <si>
    <t>34,02</t>
  </si>
  <si>
    <t>17 февраля 2023 года</t>
  </si>
  <si>
    <t>Каша пшённая молочная жидкая</t>
  </si>
  <si>
    <t>Сырники из творога запеченные</t>
  </si>
  <si>
    <t>70</t>
  </si>
  <si>
    <t>7,23</t>
  </si>
  <si>
    <t>2,18</t>
  </si>
  <si>
    <t>7,08</t>
  </si>
  <si>
    <t>286</t>
  </si>
  <si>
    <t>Салат из моркови с растительным маслом (с сахаром)</t>
  </si>
  <si>
    <t>Суп картофельный с  бобовыми</t>
  </si>
  <si>
    <t>Макаронные изделия отварные</t>
  </si>
  <si>
    <t xml:space="preserve">Тефтели мясные говядина с рисом </t>
  </si>
  <si>
    <t>Напиток из шиповника</t>
  </si>
  <si>
    <t>0,71</t>
  </si>
  <si>
    <t>4,25</t>
  </si>
  <si>
    <t>5,56</t>
  </si>
  <si>
    <t>64,08</t>
  </si>
  <si>
    <t>4,96</t>
  </si>
  <si>
    <t>4,48</t>
  </si>
  <si>
    <t>17,84</t>
  </si>
  <si>
    <t>5,25</t>
  </si>
  <si>
    <t>6,15</t>
  </si>
  <si>
    <t>35,25</t>
  </si>
  <si>
    <t>220,5</t>
  </si>
  <si>
    <t>10,31</t>
  </si>
  <si>
    <t>5,99</t>
  </si>
  <si>
    <t>166,28</t>
  </si>
  <si>
    <t>0,1</t>
  </si>
  <si>
    <t>11,9</t>
  </si>
  <si>
    <t>50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</si>
</sst>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4" fontId="0" fillId="0" borderId="3" xfId="0" applyNumberFormat="1" applyBorder="1"/>
    <xf numFmtId="4" fontId="1" fillId="0" borderId="3" xfId="0" applyNumberFormat="1" applyFont="1" applyBorder="1"/>
    <xf numFmtId="0" fontId="11" fillId="0" borderId="3" xfId="0" applyNumberFormat="1" applyFont="1" applyBorder="1" applyAlignment="1">
      <alignment horizontal="center" vertical="top" wrapText="1"/>
    </xf>
    <xf numFmtId="2" fontId="0" fillId="0" borderId="3" xfId="0" applyNumberFormat="1" applyBorder="1"/>
    <xf numFmtId="2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35</v>
      </c>
      <c r="I11" s="21" t="s">
        <v>34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19</v>
      </c>
      <c r="I11" s="21" t="s">
        <v>25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zoomScale="93" zoomScaleNormal="93" workbookViewId="0">
      <selection activeCell="J21" sqref="J21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76</v>
      </c>
      <c r="G2" s="39"/>
      <c r="H2" s="44"/>
    </row>
    <row r="3" spans="1:9">
      <c r="F3" t="s">
        <v>77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88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3" t="s">
        <v>2</v>
      </c>
      <c r="B8" s="82" t="s">
        <v>3</v>
      </c>
      <c r="C8" s="83"/>
      <c r="D8" s="75" t="s">
        <v>4</v>
      </c>
      <c r="E8" s="77" t="s">
        <v>5</v>
      </c>
      <c r="F8" s="78"/>
      <c r="G8" s="79"/>
      <c r="H8" s="80" t="s">
        <v>6</v>
      </c>
      <c r="I8" s="45"/>
    </row>
    <row r="9" spans="1:9" ht="31.5">
      <c r="A9" s="74"/>
      <c r="B9" s="84"/>
      <c r="C9" s="85"/>
      <c r="D9" s="76"/>
      <c r="E9" s="53" t="s">
        <v>8</v>
      </c>
      <c r="F9" s="53" t="s">
        <v>7</v>
      </c>
      <c r="G9" s="53" t="s">
        <v>9</v>
      </c>
      <c r="H9" s="81"/>
      <c r="I9" s="46" t="s">
        <v>10</v>
      </c>
    </row>
    <row r="10" spans="1:9" ht="15.75">
      <c r="A10" s="47"/>
      <c r="B10" s="71" t="s">
        <v>11</v>
      </c>
      <c r="C10" s="72"/>
      <c r="D10" s="48"/>
      <c r="E10" s="49"/>
      <c r="F10" s="49"/>
      <c r="G10" s="49"/>
      <c r="H10" s="49"/>
      <c r="I10" s="50"/>
    </row>
    <row r="11" spans="1:9" ht="15.75" customHeight="1">
      <c r="A11" s="56" t="s">
        <v>95</v>
      </c>
      <c r="B11" s="86" t="s">
        <v>89</v>
      </c>
      <c r="C11" s="86"/>
      <c r="D11" s="55" t="s">
        <v>63</v>
      </c>
      <c r="E11" s="56">
        <v>2.54</v>
      </c>
      <c r="F11" s="56">
        <v>10.28</v>
      </c>
      <c r="G11" s="56">
        <v>13.18</v>
      </c>
      <c r="H11" s="56">
        <v>176.58</v>
      </c>
      <c r="I11" s="89">
        <v>5.1100000000000003</v>
      </c>
    </row>
    <row r="12" spans="1:9" ht="15.75" customHeight="1">
      <c r="A12" s="56"/>
      <c r="B12" s="86" t="s">
        <v>90</v>
      </c>
      <c r="C12" s="86"/>
      <c r="D12" s="55" t="s">
        <v>91</v>
      </c>
      <c r="E12" s="56" t="s">
        <v>92</v>
      </c>
      <c r="F12" s="56" t="s">
        <v>93</v>
      </c>
      <c r="G12" s="56" t="s">
        <v>94</v>
      </c>
      <c r="H12" s="56">
        <v>176.84</v>
      </c>
      <c r="I12" s="89">
        <v>6</v>
      </c>
    </row>
    <row r="13" spans="1:9" ht="15.75" customHeight="1">
      <c r="A13" s="56"/>
      <c r="B13" s="86" t="s">
        <v>65</v>
      </c>
      <c r="C13" s="86"/>
      <c r="D13" s="55" t="s">
        <v>66</v>
      </c>
      <c r="E13" s="56" t="s">
        <v>67</v>
      </c>
      <c r="F13" s="56" t="s">
        <v>68</v>
      </c>
      <c r="G13" s="56" t="s">
        <v>69</v>
      </c>
      <c r="H13" s="56" t="s">
        <v>70</v>
      </c>
      <c r="I13" s="89">
        <v>2.4</v>
      </c>
    </row>
    <row r="14" spans="1:9" ht="15.75" customHeight="1">
      <c r="A14" s="56" t="s">
        <v>82</v>
      </c>
      <c r="B14" s="86" t="s">
        <v>78</v>
      </c>
      <c r="C14" s="86"/>
      <c r="D14" s="55" t="s">
        <v>63</v>
      </c>
      <c r="E14" s="56" t="s">
        <v>79</v>
      </c>
      <c r="F14" s="56"/>
      <c r="G14" s="56" t="s">
        <v>80</v>
      </c>
      <c r="H14" s="56" t="s">
        <v>81</v>
      </c>
      <c r="I14" s="89">
        <v>2.41</v>
      </c>
    </row>
    <row r="15" spans="1:9" ht="15.75" customHeight="1">
      <c r="A15" s="57"/>
      <c r="B15" s="87" t="s">
        <v>20</v>
      </c>
      <c r="C15" s="88"/>
      <c r="D15" s="58">
        <f>D11+D12+D13+D14</f>
        <v>500</v>
      </c>
      <c r="E15" s="58">
        <f>E11+E12+E13+E14</f>
        <v>12.249999999999998</v>
      </c>
      <c r="F15" s="58">
        <f>F11+F12+F13+F14</f>
        <v>12.7</v>
      </c>
      <c r="G15" s="58">
        <f>G11+G12+G13+G14</f>
        <v>49.019999999999996</v>
      </c>
      <c r="H15" s="58">
        <f>H11+H12+H13+H14</f>
        <v>479.74</v>
      </c>
      <c r="I15" s="90">
        <f>SUM(I11:I14)</f>
        <v>15.92</v>
      </c>
    </row>
    <row r="16" spans="1:9" ht="15.75" customHeight="1">
      <c r="A16" s="47"/>
      <c r="B16" s="71" t="s">
        <v>13</v>
      </c>
      <c r="C16" s="72"/>
      <c r="D16" s="48"/>
      <c r="E16" s="49"/>
      <c r="F16" s="49"/>
      <c r="G16" s="49"/>
      <c r="H16" s="49"/>
      <c r="I16" s="51"/>
    </row>
    <row r="17" spans="1:9" ht="30" customHeight="1">
      <c r="A17" s="56" t="s">
        <v>84</v>
      </c>
      <c r="B17" s="86" t="s">
        <v>96</v>
      </c>
      <c r="C17" s="86"/>
      <c r="D17" s="55" t="s">
        <v>62</v>
      </c>
      <c r="E17" s="56" t="s">
        <v>101</v>
      </c>
      <c r="F17" s="56" t="s">
        <v>102</v>
      </c>
      <c r="G17" s="56" t="s">
        <v>103</v>
      </c>
      <c r="H17" s="56" t="s">
        <v>104</v>
      </c>
      <c r="I17" s="92">
        <v>6.62</v>
      </c>
    </row>
    <row r="18" spans="1:9" ht="33" customHeight="1">
      <c r="A18" s="56" t="s">
        <v>85</v>
      </c>
      <c r="B18" s="86" t="s">
        <v>97</v>
      </c>
      <c r="C18" s="86"/>
      <c r="D18" s="55" t="s">
        <v>63</v>
      </c>
      <c r="E18" s="56" t="s">
        <v>105</v>
      </c>
      <c r="F18" s="56" t="s">
        <v>106</v>
      </c>
      <c r="G18" s="56" t="s">
        <v>107</v>
      </c>
      <c r="H18" s="56">
        <v>123.6</v>
      </c>
      <c r="I18" s="92">
        <v>16.75</v>
      </c>
    </row>
    <row r="19" spans="1:9" ht="15.75" customHeight="1">
      <c r="A19" s="56" t="s">
        <v>86</v>
      </c>
      <c r="B19" s="86" t="s">
        <v>98</v>
      </c>
      <c r="C19" s="86"/>
      <c r="D19" s="55" t="s">
        <v>64</v>
      </c>
      <c r="E19" s="56" t="s">
        <v>108</v>
      </c>
      <c r="F19" s="56" t="s">
        <v>109</v>
      </c>
      <c r="G19" s="56" t="s">
        <v>110</v>
      </c>
      <c r="H19" s="56" t="s">
        <v>111</v>
      </c>
      <c r="I19" s="92">
        <v>9.5500000000000007</v>
      </c>
    </row>
    <row r="20" spans="1:9" ht="15.75" customHeight="1">
      <c r="A20" s="56" t="s">
        <v>87</v>
      </c>
      <c r="B20" s="86" t="s">
        <v>99</v>
      </c>
      <c r="C20" s="86"/>
      <c r="D20" s="55" t="s">
        <v>83</v>
      </c>
      <c r="E20" s="56">
        <v>9.4600000000000009</v>
      </c>
      <c r="F20" s="56" t="s">
        <v>112</v>
      </c>
      <c r="G20" s="56" t="s">
        <v>113</v>
      </c>
      <c r="H20" s="56" t="s">
        <v>114</v>
      </c>
      <c r="I20" s="92">
        <v>41.77</v>
      </c>
    </row>
    <row r="21" spans="1:9" ht="15.75" customHeight="1">
      <c r="A21" s="56" t="s">
        <v>75</v>
      </c>
      <c r="B21" s="86" t="s">
        <v>100</v>
      </c>
      <c r="C21" s="86"/>
      <c r="D21" s="55" t="s">
        <v>63</v>
      </c>
      <c r="E21" s="56" t="s">
        <v>79</v>
      </c>
      <c r="F21" s="56" t="s">
        <v>115</v>
      </c>
      <c r="G21" s="56" t="s">
        <v>116</v>
      </c>
      <c r="H21" s="56" t="s">
        <v>117</v>
      </c>
      <c r="I21" s="92">
        <v>4.26</v>
      </c>
    </row>
    <row r="22" spans="1:9" ht="15.75" customHeight="1">
      <c r="A22" s="56"/>
      <c r="B22" s="86" t="s">
        <v>65</v>
      </c>
      <c r="C22" s="86"/>
      <c r="D22" s="55" t="s">
        <v>66</v>
      </c>
      <c r="E22" s="56" t="s">
        <v>67</v>
      </c>
      <c r="F22" s="56" t="s">
        <v>68</v>
      </c>
      <c r="G22" s="56" t="s">
        <v>69</v>
      </c>
      <c r="H22" s="56" t="s">
        <v>70</v>
      </c>
      <c r="I22" s="92">
        <v>2.4</v>
      </c>
    </row>
    <row r="23" spans="1:9" ht="15.75" customHeight="1">
      <c r="A23" s="56"/>
      <c r="B23" s="86" t="s">
        <v>71</v>
      </c>
      <c r="C23" s="86"/>
      <c r="D23" s="55" t="s">
        <v>66</v>
      </c>
      <c r="E23" s="56" t="s">
        <v>72</v>
      </c>
      <c r="F23" s="56"/>
      <c r="G23" s="56" t="s">
        <v>73</v>
      </c>
      <c r="H23" s="56" t="s">
        <v>74</v>
      </c>
      <c r="I23" s="92">
        <v>2.4</v>
      </c>
    </row>
    <row r="24" spans="1:9" ht="15.75">
      <c r="A24" s="57"/>
      <c r="B24" s="87" t="s">
        <v>20</v>
      </c>
      <c r="C24" s="88"/>
      <c r="D24" s="91">
        <f>D17+D18+D19+D20+D21+D22+D23</f>
        <v>760</v>
      </c>
      <c r="E24" s="91">
        <f>E17+E18+E19+E20+E21+E22+E23</f>
        <v>24.540000000000003</v>
      </c>
      <c r="F24" s="91">
        <f>F17+F18+F19+F20+F21+F22+F23</f>
        <v>25.53</v>
      </c>
      <c r="G24" s="91">
        <f>G17+G18+G19+G20+G21+G22+G23</f>
        <v>106.12</v>
      </c>
      <c r="H24" s="91">
        <f>H17+H18+H19+H20+H21+H22+H23</f>
        <v>764.68</v>
      </c>
      <c r="I24" s="93">
        <f>SUM(I17:I23)</f>
        <v>83.750000000000014</v>
      </c>
    </row>
    <row r="26" spans="1:9">
      <c r="C26" t="s">
        <v>61</v>
      </c>
    </row>
  </sheetData>
  <mergeCells count="20">
    <mergeCell ref="B22:C22"/>
    <mergeCell ref="B23:C23"/>
    <mergeCell ref="B24:C24"/>
    <mergeCell ref="B14:C14"/>
    <mergeCell ref="B17:C17"/>
    <mergeCell ref="B18:C18"/>
    <mergeCell ref="B19:C19"/>
    <mergeCell ref="B20:C20"/>
    <mergeCell ref="B21:C21"/>
    <mergeCell ref="B11:C11"/>
    <mergeCell ref="B12:C12"/>
    <mergeCell ref="B13:C13"/>
    <mergeCell ref="B15:C15"/>
    <mergeCell ref="B16:C16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2023-02-17T08:01:43Z</dcterms:modified>
</cp:coreProperties>
</file>