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4" i="13"/>
  <c r="G24"/>
  <c r="F24"/>
  <c r="E24"/>
  <c r="D24"/>
  <c r="H16"/>
  <c r="G16"/>
  <c r="F16"/>
  <c r="E16"/>
  <c r="D16"/>
  <c r="I16"/>
  <c r="I24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<sst xmlns="http://schemas.openxmlformats.org/spreadsheetml/2006/main" count="192" uniqueCount="106">
  <si>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</si>
  <si>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</si>
  <si>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</si>
  <si>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</si>
  <si>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</si>
  <si>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</si>
  <si>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</si>
  <si>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</si>
  <si>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</si>
  <si>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</si>
  <si>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</si>
  <si>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</si>
  <si>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</si>
  <si>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</si>
  <si>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</si>
  <si>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</si>
  <si>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</si>
  <si>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</si>
  <si>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</si>
  <si>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</si>
  <si>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</si>
  <si>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</si>
  <si>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</si>
  <si>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</si>
  <si>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</si>
  <si>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</si>
  <si>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</si>
  <si>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</si>
  <si>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</si>
  <si>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</si>
  <si>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</si>
  <si>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</si>
  <si>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</si>
  <si>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</si>
  <si>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</si>
  <si>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</si>
  <si>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</si>
  <si>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</si>
  <si>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</si>
  <si>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</si>
  <si>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</si>
  <si>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</si>
  <si>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</si>
  <si>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</si>
  <si>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</si>
  <si>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</si>
  <si>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</si>
  <si>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</si>
  <si>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</si>
  <si>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</si>
  <si>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</si>
  <si>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</si>
  <si>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</si>
  <si>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</si>
  <si>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</si>
  <si>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</si>
  <si>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</si>
  <si>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</si>
  <si>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</si>
  <si>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</si>
  <si>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</si>
  <si>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</si>
  <si>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</si>
  <si>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</si>
  <si>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</si>
  <si>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</si>
  <si>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</si>
  <si>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</si>
  <si>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</si>
  <si>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</si>
  <si>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</si>
  <si>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</si>
  <si>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</si>
  <si>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</si>
  <si>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</si>
  <si>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</si>
  <si>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</si>
  <si>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</si>
  <si>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</si>
  <si>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</si>
  <si>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</si>
  <si>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</si>
  <si>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</si>
  <si>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</si>
  <si>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</si>
  <si>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</si>
  <si>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Винегрет овощной</t>
  </si>
  <si>
    <t>0,94</t>
  </si>
  <si>
    <t>6,11</t>
  </si>
  <si>
    <t>4,02</t>
  </si>
  <si>
    <t>77,52</t>
  </si>
  <si>
    <t>Рассольник ленинградский</t>
  </si>
  <si>
    <t>10,88</t>
  </si>
  <si>
    <t>Плов из курицы</t>
  </si>
  <si>
    <t>220</t>
  </si>
  <si>
    <t>8,39</t>
  </si>
  <si>
    <t>10,29</t>
  </si>
  <si>
    <t>299,2</t>
  </si>
  <si>
    <t>27</t>
  </si>
  <si>
    <t>1 039</t>
  </si>
  <si>
    <t>102,01</t>
  </si>
  <si>
    <t>321</t>
  </si>
  <si>
    <t>28 февраля 2023 года</t>
  </si>
  <si>
    <t>Каша гречневая на молоке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</si>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</sst>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4" fontId="1" fillId="0" borderId="3" xfId="0" applyNumberFormat="1" applyFont="1" applyBorder="1"/>
    <xf numFmtId="2" fontId="11" fillId="0" borderId="3" xfId="0" applyNumberFormat="1" applyFont="1" applyBorder="1"/>
    <xf numFmtId="0" fontId="1" fillId="0" borderId="3" xfId="0" applyNumberFormat="1" applyFont="1" applyBorder="1" applyAlignment="1">
      <alignment horizontal="center" vertical="top"/>
    </xf>
    <xf numFmtId="0" fontId="0" fillId="0" borderId="14" xfId="0" applyFont="1" applyBorder="1"/>
    <xf numFmtId="0" fontId="1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vertical="top" wrapText="1"/>
    </xf>
    <xf numFmtId="0" fontId="0" fillId="0" borderId="19" xfId="0" applyNumberFormat="1" applyBorder="1" applyAlignment="1">
      <alignment horizontal="left" vertical="top" wrapText="1"/>
    </xf>
    <xf numFmtId="0" fontId="0" fillId="0" borderId="14" xfId="0" applyNumberFormat="1" applyBorder="1" applyAlignment="1">
      <alignment horizontal="left" vertical="top" wrapText="1"/>
    </xf>
    <xf numFmtId="0" fontId="0" fillId="0" borderId="19" xfId="0" applyNumberFormat="1" applyFon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7" t="s">
        <v>1</v>
      </c>
      <c r="B9" s="6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8"/>
      <c r="B10" s="7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1" t="s">
        <v>2</v>
      </c>
      <c r="B11" s="73" t="s">
        <v>3</v>
      </c>
      <c r="C11" s="75" t="s">
        <v>4</v>
      </c>
      <c r="D11" s="65" t="s">
        <v>5</v>
      </c>
      <c r="E11" s="65"/>
      <c r="F11" s="65"/>
      <c r="G11" s="65" t="s">
        <v>6</v>
      </c>
      <c r="H11" s="20" t="s">
        <v>35</v>
      </c>
      <c r="I11" s="21" t="s">
        <v>34</v>
      </c>
    </row>
    <row r="12" spans="1:15" ht="25.5">
      <c r="A12" s="72"/>
      <c r="B12" s="74"/>
      <c r="C12" s="76"/>
      <c r="D12" s="33" t="s">
        <v>8</v>
      </c>
      <c r="E12" s="33" t="s">
        <v>7</v>
      </c>
      <c r="F12" s="5" t="s">
        <v>9</v>
      </c>
      <c r="G12" s="66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7" t="s">
        <v>1</v>
      </c>
      <c r="B9" s="6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8"/>
      <c r="B10" s="7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1" t="s">
        <v>2</v>
      </c>
      <c r="B11" s="73" t="s">
        <v>3</v>
      </c>
      <c r="C11" s="75" t="s">
        <v>4</v>
      </c>
      <c r="D11" s="65" t="s">
        <v>5</v>
      </c>
      <c r="E11" s="65"/>
      <c r="F11" s="65"/>
      <c r="G11" s="65" t="s">
        <v>6</v>
      </c>
      <c r="H11" s="20" t="s">
        <v>18</v>
      </c>
      <c r="I11" s="21" t="s">
        <v>19</v>
      </c>
    </row>
    <row r="12" spans="1:15" ht="25.5">
      <c r="A12" s="72"/>
      <c r="B12" s="74"/>
      <c r="C12" s="76"/>
      <c r="D12" s="30" t="s">
        <v>7</v>
      </c>
      <c r="E12" s="30" t="s">
        <v>8</v>
      </c>
      <c r="F12" s="30" t="s">
        <v>9</v>
      </c>
      <c r="G12" s="66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7" t="s">
        <v>1</v>
      </c>
      <c r="B9" s="6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8"/>
      <c r="B10" s="7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1" t="s">
        <v>2</v>
      </c>
      <c r="B11" s="73" t="s">
        <v>3</v>
      </c>
      <c r="C11" s="75" t="s">
        <v>4</v>
      </c>
      <c r="D11" s="65" t="s">
        <v>5</v>
      </c>
      <c r="E11" s="65"/>
      <c r="F11" s="65"/>
      <c r="G11" s="65" t="s">
        <v>6</v>
      </c>
      <c r="H11" s="20" t="s">
        <v>19</v>
      </c>
      <c r="I11" s="21" t="s">
        <v>25</v>
      </c>
    </row>
    <row r="12" spans="1:15" ht="25.5">
      <c r="A12" s="72"/>
      <c r="B12" s="74"/>
      <c r="C12" s="76"/>
      <c r="D12" s="30" t="s">
        <v>7</v>
      </c>
      <c r="E12" s="30" t="s">
        <v>8</v>
      </c>
      <c r="F12" s="30" t="s">
        <v>9</v>
      </c>
      <c r="G12" s="66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="93" zoomScaleNormal="93" workbookViewId="0">
      <selection activeCell="K17" sqref="K17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83</v>
      </c>
      <c r="G2" s="39"/>
      <c r="H2" s="44"/>
    </row>
    <row r="3" spans="1:9">
      <c r="F3" t="s">
        <v>84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102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2" t="s">
        <v>2</v>
      </c>
      <c r="B8" s="91" t="s">
        <v>3</v>
      </c>
      <c r="C8" s="92"/>
      <c r="D8" s="84" t="s">
        <v>4</v>
      </c>
      <c r="E8" s="86" t="s">
        <v>5</v>
      </c>
      <c r="F8" s="87"/>
      <c r="G8" s="88"/>
      <c r="H8" s="89" t="s">
        <v>6</v>
      </c>
      <c r="I8" s="45"/>
    </row>
    <row r="9" spans="1:9" ht="31.5">
      <c r="A9" s="83"/>
      <c r="B9" s="93"/>
      <c r="C9" s="94"/>
      <c r="D9" s="85"/>
      <c r="E9" s="53" t="s">
        <v>8</v>
      </c>
      <c r="F9" s="53" t="s">
        <v>7</v>
      </c>
      <c r="G9" s="53" t="s">
        <v>9</v>
      </c>
      <c r="H9" s="90"/>
      <c r="I9" s="46" t="s">
        <v>10</v>
      </c>
    </row>
    <row r="10" spans="1:9" ht="15.75">
      <c r="A10" s="47"/>
      <c r="B10" s="80" t="s">
        <v>11</v>
      </c>
      <c r="C10" s="81"/>
      <c r="D10" s="48"/>
      <c r="E10" s="49"/>
      <c r="F10" s="49"/>
      <c r="G10" s="49"/>
      <c r="H10" s="49"/>
      <c r="I10" s="50"/>
    </row>
    <row r="11" spans="1:9" ht="15.75" customHeight="1">
      <c r="A11" s="56" t="s">
        <v>98</v>
      </c>
      <c r="B11" s="95" t="s">
        <v>103</v>
      </c>
      <c r="C11" s="77"/>
      <c r="D11" s="55" t="s">
        <v>63</v>
      </c>
      <c r="E11" s="56">
        <v>2</v>
      </c>
      <c r="F11" s="56">
        <v>1</v>
      </c>
      <c r="G11" s="56">
        <v>9</v>
      </c>
      <c r="H11" s="56">
        <v>67</v>
      </c>
      <c r="I11" s="58">
        <v>5.1100000000000003</v>
      </c>
    </row>
    <row r="12" spans="1:9" ht="15.75" customHeight="1">
      <c r="A12" s="56"/>
      <c r="B12" s="77" t="s">
        <v>64</v>
      </c>
      <c r="C12" s="77"/>
      <c r="D12" s="55" t="s">
        <v>62</v>
      </c>
      <c r="E12" s="56" t="s">
        <v>74</v>
      </c>
      <c r="F12" s="56" t="s">
        <v>75</v>
      </c>
      <c r="G12" s="56" t="s">
        <v>76</v>
      </c>
      <c r="H12" s="56" t="s">
        <v>77</v>
      </c>
      <c r="I12" s="58">
        <v>2.4</v>
      </c>
    </row>
    <row r="13" spans="1:9" ht="15.75" customHeight="1">
      <c r="A13" s="56" t="s">
        <v>85</v>
      </c>
      <c r="B13" s="77" t="s">
        <v>78</v>
      </c>
      <c r="C13" s="77"/>
      <c r="D13" s="55" t="s">
        <v>79</v>
      </c>
      <c r="E13" s="56" t="s">
        <v>80</v>
      </c>
      <c r="F13" s="56">
        <v>5.25</v>
      </c>
      <c r="G13" s="56" t="s">
        <v>81</v>
      </c>
      <c r="H13" s="56">
        <v>55</v>
      </c>
      <c r="I13" s="58">
        <v>2.2000000000000002</v>
      </c>
    </row>
    <row r="14" spans="1:9" ht="15.75" customHeight="1">
      <c r="A14" s="56"/>
      <c r="B14" s="77" t="s">
        <v>82</v>
      </c>
      <c r="C14" s="77"/>
      <c r="D14" s="55" t="s">
        <v>65</v>
      </c>
      <c r="E14" s="56">
        <v>3.9</v>
      </c>
      <c r="F14" s="56">
        <v>3.7</v>
      </c>
      <c r="G14" s="56"/>
      <c r="H14" s="56">
        <v>78</v>
      </c>
      <c r="I14" s="58">
        <v>2</v>
      </c>
    </row>
    <row r="15" spans="1:9" ht="15.75" customHeight="1">
      <c r="A15" s="56">
        <v>300</v>
      </c>
      <c r="B15" s="96" t="s">
        <v>104</v>
      </c>
      <c r="C15" s="97"/>
      <c r="D15" s="55">
        <v>200</v>
      </c>
      <c r="E15" s="56">
        <v>0.2</v>
      </c>
      <c r="F15" s="56"/>
      <c r="G15" s="56">
        <v>14</v>
      </c>
      <c r="H15" s="56">
        <v>56</v>
      </c>
      <c r="I15" s="58">
        <v>4.21</v>
      </c>
    </row>
    <row r="16" spans="1:9" ht="15.75" customHeight="1">
      <c r="A16" s="56"/>
      <c r="B16" s="78" t="s">
        <v>20</v>
      </c>
      <c r="C16" s="79"/>
      <c r="D16" s="62">
        <f>D11+D12+D13+D14+D15</f>
        <v>500</v>
      </c>
      <c r="E16" s="62">
        <f>E11+E12+E13+E14+E15</f>
        <v>10.709999999999999</v>
      </c>
      <c r="F16" s="62">
        <f>F11+F12+F13+F14+F15</f>
        <v>10.43</v>
      </c>
      <c r="G16" s="62">
        <f>G11+G12+G13+G14+G15</f>
        <v>52.599999999999994</v>
      </c>
      <c r="H16" s="62">
        <f>H11+H12+H13+H14+H15</f>
        <v>396.64</v>
      </c>
      <c r="I16" s="60">
        <f>SUM(I11:I15)</f>
        <v>15.920000000000002</v>
      </c>
    </row>
    <row r="17" spans="1:9" ht="15.75" customHeight="1">
      <c r="A17" s="63"/>
      <c r="B17" s="80" t="s">
        <v>13</v>
      </c>
      <c r="C17" s="81"/>
      <c r="D17" s="48"/>
      <c r="E17" s="49"/>
      <c r="F17" s="49"/>
      <c r="G17" s="49"/>
      <c r="H17" s="49"/>
      <c r="I17" s="51"/>
    </row>
    <row r="18" spans="1:9" ht="30" customHeight="1">
      <c r="A18" s="56" t="s">
        <v>99</v>
      </c>
      <c r="B18" s="77" t="s">
        <v>86</v>
      </c>
      <c r="C18" s="77"/>
      <c r="D18" s="55" t="s">
        <v>62</v>
      </c>
      <c r="E18" s="56" t="s">
        <v>87</v>
      </c>
      <c r="F18" s="56" t="s">
        <v>88</v>
      </c>
      <c r="G18" s="56" t="s">
        <v>89</v>
      </c>
      <c r="H18" s="56" t="s">
        <v>90</v>
      </c>
      <c r="I18" s="59">
        <v>8.52</v>
      </c>
    </row>
    <row r="19" spans="1:9" ht="33" customHeight="1">
      <c r="A19" s="56" t="s">
        <v>100</v>
      </c>
      <c r="B19" s="77" t="s">
        <v>91</v>
      </c>
      <c r="C19" s="77"/>
      <c r="D19" s="55" t="s">
        <v>63</v>
      </c>
      <c r="E19" s="56">
        <v>11.68</v>
      </c>
      <c r="F19" s="56">
        <v>8.6</v>
      </c>
      <c r="G19" s="56" t="s">
        <v>92</v>
      </c>
      <c r="H19" s="56">
        <v>107.2</v>
      </c>
      <c r="I19" s="59">
        <v>16.75</v>
      </c>
    </row>
    <row r="20" spans="1:9" ht="15.75" customHeight="1">
      <c r="A20" s="56" t="s">
        <v>101</v>
      </c>
      <c r="B20" s="77" t="s">
        <v>93</v>
      </c>
      <c r="C20" s="77"/>
      <c r="D20" s="55" t="s">
        <v>94</v>
      </c>
      <c r="E20" s="56" t="s">
        <v>95</v>
      </c>
      <c r="F20" s="56" t="s">
        <v>96</v>
      </c>
      <c r="G20" s="56">
        <v>37.39</v>
      </c>
      <c r="H20" s="56" t="s">
        <v>97</v>
      </c>
      <c r="I20" s="59">
        <v>49.42</v>
      </c>
    </row>
    <row r="21" spans="1:9" ht="15.75" customHeight="1">
      <c r="A21" s="56">
        <v>486</v>
      </c>
      <c r="B21" s="98" t="s">
        <v>105</v>
      </c>
      <c r="C21" s="99"/>
      <c r="D21" s="55">
        <v>200</v>
      </c>
      <c r="E21" s="56">
        <v>0.42</v>
      </c>
      <c r="F21" s="56">
        <v>0.02</v>
      </c>
      <c r="G21" s="56">
        <v>26.84</v>
      </c>
      <c r="H21" s="56">
        <v>102.5</v>
      </c>
      <c r="I21" s="59">
        <v>4.26</v>
      </c>
    </row>
    <row r="22" spans="1:9" ht="15.75" customHeight="1">
      <c r="A22" s="56"/>
      <c r="B22" s="77" t="s">
        <v>64</v>
      </c>
      <c r="C22" s="77"/>
      <c r="D22" s="55" t="s">
        <v>65</v>
      </c>
      <c r="E22" s="56" t="s">
        <v>66</v>
      </c>
      <c r="F22" s="56" t="s">
        <v>67</v>
      </c>
      <c r="G22" s="56" t="s">
        <v>68</v>
      </c>
      <c r="H22" s="56" t="s">
        <v>69</v>
      </c>
      <c r="I22" s="59">
        <v>2.4</v>
      </c>
    </row>
    <row r="23" spans="1:9" ht="15.75" customHeight="1">
      <c r="A23" s="56"/>
      <c r="B23" s="77" t="s">
        <v>70</v>
      </c>
      <c r="C23" s="77"/>
      <c r="D23" s="55" t="s">
        <v>65</v>
      </c>
      <c r="E23" s="56" t="s">
        <v>71</v>
      </c>
      <c r="F23" s="56"/>
      <c r="G23" s="56" t="s">
        <v>72</v>
      </c>
      <c r="H23" s="56" t="s">
        <v>73</v>
      </c>
      <c r="I23" s="59">
        <v>2.4</v>
      </c>
    </row>
    <row r="24" spans="1:9" ht="15.75">
      <c r="A24" s="57"/>
      <c r="B24" s="78" t="s">
        <v>20</v>
      </c>
      <c r="C24" s="79"/>
      <c r="D24" s="64">
        <f>D17+D18+D19+D20+D21+D22+D23</f>
        <v>740</v>
      </c>
      <c r="E24" s="64">
        <f>E17+E18+E19+E20+E21+E22+E23</f>
        <v>25.39</v>
      </c>
      <c r="F24" s="64">
        <f>F17+F18+F19+F20+F21+F22+F23</f>
        <v>25.259999999999998</v>
      </c>
      <c r="G24" s="64">
        <f>G17+G18+G19+G20+G21+G22+G23</f>
        <v>108.71000000000001</v>
      </c>
      <c r="H24" s="64">
        <f>H17+H18+H19+H20+H21+H22+H23</f>
        <v>726.64</v>
      </c>
      <c r="I24" s="61">
        <f>SUM(I18:I23)</f>
        <v>83.750000000000014</v>
      </c>
    </row>
    <row r="26" spans="1:9">
      <c r="C26" t="s">
        <v>61</v>
      </c>
    </row>
  </sheetData>
  <mergeCells count="20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2023-02-27T06:51:01Z</dcterms:modified>
</cp:coreProperties>
</file>