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3" activeTab="3"/>
  </bookViews>
  <sheets>
    <sheet name="0.1" sheetId="1" r:id="rId1"/>
    <sheet name="0.2" sheetId="2" r:id="rId2"/>
    <sheet name="0.3" sheetId="3" r:id="rId3"/>
    <sheet name="8 день" sheetId="13" r:id="rId4"/>
  </sheets>
  <calcPr calcId="125725"/>
</workbook>
</file>

<file path=xl/calcChain.xml><?xml version="1.0" encoding="utf-8"?>
<calcChain xmlns="http://schemas.openxmlformats.org/spreadsheetml/2006/main">
  <c r="H18" i="13"/>
  <c r="G18"/>
  <c r="F18"/>
  <c r="E18"/>
  <c r="D18"/>
  <c r="C17" i="2" l="1"/>
  <c r="C33" s="1"/>
  <c r="D17"/>
  <c r="D33" s="1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F34" s="1"/>
  <c r="G17"/>
  <c r="G34" l="1"/>
  <c r="E34"/>
  <c r="C34"/>
  <c r="F34" i="3" l="1"/>
  <c r="D34"/>
  <c r="E34"/>
  <c r="G34"/>
  <c r="I28"/>
  <c r="I33" l="1"/>
  <c r="H33"/>
  <c r="H28"/>
  <c r="I17"/>
  <c r="I34" s="1"/>
  <c r="H17"/>
  <c r="I32" i="2"/>
  <c r="H32"/>
  <c r="I27"/>
  <c r="H27"/>
  <c r="I17"/>
  <c r="I33" s="1"/>
  <c r="H17"/>
  <c r="H33" s="1"/>
  <c r="H34" i="3" l="1"/>
  <c r="I17" i="1"/>
  <c r="I33"/>
  <c r="H33"/>
  <c r="H17"/>
  <c r="I34" l="1"/>
  <c r="H34"/>
</calcChain>
</file>

<file path=xl/sharedStrings.xml><?xml version="1.0" encoding="utf-8"?>
<sst xmlns="http://schemas.openxmlformats.org/spreadsheetml/2006/main" count="150" uniqueCount="71">
  <si>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</si>
  <si>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</si>
  <si>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</si>
  <si>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</si>
  <si>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</si>
  <si>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</si>
  <si>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</si>
  <si>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</si>
  <si>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</si>
  <si>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</si>
  <si>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</si>
  <si>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</si>
  <si>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</si>
  <si>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</si>
  <si>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</si>
  <si>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</si>
  <si>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</si>
  <si>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</si>
  <si>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</si>
  <si>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</si>
  <si>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</si>
  <si>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</si>
  <si>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</si>
  <si>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</si>
  <si>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Картофельное пюре</t>
  </si>
  <si>
    <t>7-11лет</t>
  </si>
  <si>
    <t>цена</t>
  </si>
  <si>
    <t>Сыр тв.</t>
  </si>
  <si>
    <t>Рассольник "Ленинградский"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</si>
  <si>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</si>
  <si>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</si>
  <si>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</si>
  <si>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</si>
  <si>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</si>
  <si>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</si>
  <si>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</si>
  <si>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</si>
  <si>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</si>
  <si>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</si>
  <si>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</si>
  <si>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</si>
  <si>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</si>
  <si>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</si>
  <si>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</si>
  <si>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</si>
  <si>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</si>
  <si>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</si>
  <si>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</si>
  <si>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</si>
  <si>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</si>
  <si>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</si>
  <si>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среда</t>
  </si>
  <si>
    <t>Каша гречневая на мол.</t>
  </si>
  <si>
    <t>Салат из белокочанной капусты</t>
  </si>
  <si>
    <t>Суфле из Рыбы</t>
  </si>
  <si>
    <t>Компот из груш</t>
  </si>
  <si>
    <t>Ватрушка с творогом</t>
  </si>
  <si>
    <t>91-п</t>
  </si>
  <si>
    <t>Чай с мол.</t>
  </si>
  <si>
    <t>МЕНЮ</t>
  </si>
  <si>
    <t>Согласовано</t>
  </si>
  <si>
    <t>Старший повар_____________ О.В. Рафикова</t>
  </si>
  <si>
    <t xml:space="preserve">Хлеб пшеничный </t>
  </si>
  <si>
    <t xml:space="preserve">Хлеб ржано-пшеничный </t>
  </si>
  <si>
    <t>Директор МОО СОШ №1 имени Героя Советского Союза Закира Султанова с. Малая Пурга</t>
  </si>
  <si>
    <t>________________Л.Я.Бикшинтеева</t>
  </si>
  <si>
    <t>Салат из квашенной капусты с растительным маслом</t>
  </si>
  <si>
    <t>Суп крестьянский с крупой</t>
  </si>
  <si>
    <t>Котлета рыбная Нептун с соусом</t>
  </si>
  <si>
    <t>Чай с сахаром</t>
  </si>
  <si>
    <t>16 марта 2023 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</si>
</sst>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/>
    </xf>
    <xf numFmtId="0" fontId="9" fillId="0" borderId="0" xfId="0" applyNumberFormat="1" applyFont="1" applyBorder="1"/>
    <xf numFmtId="0" fontId="9" fillId="0" borderId="0" xfId="0" applyFont="1" applyBorder="1"/>
    <xf numFmtId="164" fontId="10" fillId="0" borderId="0" xfId="0" applyNumberFormat="1" applyFont="1" applyBorder="1"/>
    <xf numFmtId="2" fontId="0" fillId="0" borderId="0" xfId="0" applyNumberFormat="1" applyBorder="1"/>
    <xf numFmtId="2" fontId="1" fillId="0" borderId="0" xfId="0" applyNumberFormat="1" applyFont="1" applyBorder="1"/>
    <xf numFmtId="0" fontId="11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37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35</v>
      </c>
      <c r="I11" s="21" t="s">
        <v>34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30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58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38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57</v>
      </c>
      <c r="B20" s="8" t="s">
        <v>32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39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40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29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49</v>
      </c>
      <c r="B27" s="8" t="s">
        <v>50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42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43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44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31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46</v>
      </c>
      <c r="B21" s="8" t="s">
        <v>45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47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33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48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49</v>
      </c>
      <c r="B30" s="8" t="s">
        <v>50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79"/>
  <sheetViews>
    <sheetView topLeftCell="A13"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51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19</v>
      </c>
      <c r="I11" s="21" t="s">
        <v>25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 t="s">
        <v>26</v>
      </c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52</v>
      </c>
      <c r="C14" s="6">
        <v>150</v>
      </c>
      <c r="D14" s="7">
        <v>5.69</v>
      </c>
      <c r="E14" s="7">
        <v>7.46</v>
      </c>
      <c r="F14" s="7">
        <v>23.25</v>
      </c>
      <c r="G14" s="7">
        <v>180</v>
      </c>
      <c r="H14" s="23">
        <v>12.21</v>
      </c>
      <c r="I14" s="23">
        <v>12.21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/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6"/>
      <c r="D17" s="7"/>
      <c r="E17" s="7"/>
      <c r="F17" s="7"/>
      <c r="G17" s="7"/>
      <c r="H17" s="25">
        <f>SUM(H14:H16)</f>
        <v>15.92</v>
      </c>
      <c r="I17" s="25">
        <f>SUM(I14:I16)</f>
        <v>15.92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 ht="27.75" customHeight="1">
      <c r="A19" s="31">
        <v>43</v>
      </c>
      <c r="B19" s="8" t="s">
        <v>53</v>
      </c>
      <c r="C19" s="6">
        <v>60</v>
      </c>
      <c r="D19" s="7">
        <v>10.41</v>
      </c>
      <c r="E19" s="7">
        <v>12.05</v>
      </c>
      <c r="F19" s="7">
        <v>0.59</v>
      </c>
      <c r="G19" s="7">
        <v>130.96</v>
      </c>
      <c r="H19" s="23">
        <v>4.32</v>
      </c>
      <c r="I19" s="23">
        <v>4.32</v>
      </c>
    </row>
    <row r="20" spans="1:15">
      <c r="A20" s="31">
        <v>132</v>
      </c>
      <c r="B20" s="8" t="s">
        <v>28</v>
      </c>
      <c r="C20" s="22">
        <v>200</v>
      </c>
      <c r="D20" s="7">
        <v>0.34</v>
      </c>
      <c r="E20" s="7">
        <v>5.6</v>
      </c>
      <c r="F20" s="7">
        <v>12.712</v>
      </c>
      <c r="G20" s="7">
        <v>107.18</v>
      </c>
      <c r="H20" s="23">
        <v>11.75</v>
      </c>
      <c r="I20" s="23">
        <v>11.75</v>
      </c>
    </row>
    <row r="21" spans="1:15">
      <c r="A21" s="31">
        <v>400</v>
      </c>
      <c r="B21" s="8" t="s">
        <v>54</v>
      </c>
      <c r="C21" s="22">
        <v>60</v>
      </c>
      <c r="D21" s="7">
        <v>20.43</v>
      </c>
      <c r="E21" s="7">
        <v>9.3800000000000008</v>
      </c>
      <c r="F21" s="7">
        <v>9.36</v>
      </c>
      <c r="G21" s="7">
        <v>152.46</v>
      </c>
      <c r="H21" s="23">
        <v>23.49</v>
      </c>
      <c r="I21" s="23">
        <v>23.49</v>
      </c>
    </row>
    <row r="22" spans="1:15">
      <c r="A22" s="31">
        <v>520</v>
      </c>
      <c r="B22" s="8" t="s">
        <v>24</v>
      </c>
      <c r="C22" s="22">
        <v>150</v>
      </c>
      <c r="D22" s="7">
        <v>2.99</v>
      </c>
      <c r="E22" s="7">
        <v>5.3</v>
      </c>
      <c r="F22" s="7">
        <v>18.89</v>
      </c>
      <c r="G22" s="7">
        <v>134.84</v>
      </c>
      <c r="H22" s="23">
        <v>13.05</v>
      </c>
      <c r="I22" s="23">
        <v>13.05</v>
      </c>
    </row>
    <row r="23" spans="1:15">
      <c r="A23" s="31">
        <v>631</v>
      </c>
      <c r="B23" s="8" t="s">
        <v>55</v>
      </c>
      <c r="C23" s="6">
        <v>200</v>
      </c>
      <c r="D23" s="7">
        <v>0.23</v>
      </c>
      <c r="E23" s="7">
        <v>0.51</v>
      </c>
      <c r="F23" s="7">
        <v>32.869999999999997</v>
      </c>
      <c r="G23" s="7">
        <v>127.31</v>
      </c>
      <c r="H23" s="23">
        <v>6.62</v>
      </c>
      <c r="I23" s="23">
        <v>6.62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/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/>
      <c r="B26" s="17"/>
      <c r="C26" s="18"/>
      <c r="D26" s="19"/>
      <c r="E26" s="19"/>
      <c r="F26" s="19"/>
      <c r="G26" s="19"/>
      <c r="H26" s="23"/>
      <c r="I26" s="23"/>
    </row>
    <row r="27" spans="1:15">
      <c r="A27" s="32"/>
      <c r="B27" s="17"/>
      <c r="C27" s="18"/>
      <c r="D27" s="19"/>
      <c r="E27" s="19"/>
      <c r="F27" s="19"/>
      <c r="G27" s="19"/>
      <c r="H27" s="23"/>
      <c r="I27" s="23"/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10"/>
      <c r="D28" s="11"/>
      <c r="E28" s="11"/>
      <c r="F28" s="11"/>
      <c r="G28" s="11"/>
      <c r="H28" s="25">
        <f>SUM(H19:H25)</f>
        <v>62.589999999999996</v>
      </c>
      <c r="I28" s="25">
        <f>SUM(I19:I27)</f>
        <v>62.589999999999996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56</v>
      </c>
      <c r="C31" s="22">
        <v>50</v>
      </c>
      <c r="D31" s="7">
        <v>9.15</v>
      </c>
      <c r="E31" s="7">
        <v>1.52</v>
      </c>
      <c r="F31" s="7">
        <v>19.88</v>
      </c>
      <c r="G31" s="7">
        <v>114.59</v>
      </c>
      <c r="H31" s="23">
        <v>20</v>
      </c>
      <c r="I31" s="23">
        <v>20</v>
      </c>
    </row>
    <row r="32" spans="1:15">
      <c r="A32" s="32"/>
      <c r="B32" s="38"/>
      <c r="C32" s="18"/>
      <c r="D32" s="19"/>
      <c r="E32" s="19"/>
      <c r="F32" s="19"/>
      <c r="G32" s="19"/>
      <c r="H32" s="23"/>
      <c r="I32" s="23"/>
    </row>
    <row r="33" spans="1:9">
      <c r="A33" s="32"/>
      <c r="B33" s="26" t="s">
        <v>20</v>
      </c>
      <c r="C33" s="18"/>
      <c r="D33" s="19"/>
      <c r="E33" s="19"/>
      <c r="F33" s="19"/>
      <c r="G33" s="19"/>
      <c r="H33" s="25">
        <f>SUM(H30:H32)</f>
        <v>22.03</v>
      </c>
      <c r="I33" s="25">
        <f>SUM(I30:I32)</f>
        <v>22.03</v>
      </c>
    </row>
    <row r="34" spans="1:9" ht="15.75" thickBot="1">
      <c r="A34" s="37"/>
      <c r="B34" s="9" t="s">
        <v>14</v>
      </c>
      <c r="C34" s="10"/>
      <c r="D34" s="11">
        <f t="shared" ref="D34:E34" si="0">SUM(D14:D33)</f>
        <v>56.710000000000008</v>
      </c>
      <c r="E34" s="11">
        <f t="shared" si="0"/>
        <v>43.35</v>
      </c>
      <c r="F34" s="11">
        <f>SUM(F14:F33)</f>
        <v>185.50199999999998</v>
      </c>
      <c r="G34" s="11">
        <f>SUM(G14:G33)</f>
        <v>1256.5000000000002</v>
      </c>
      <c r="H34" s="25">
        <f>SUM(H28+H33)</f>
        <v>84.62</v>
      </c>
      <c r="I34" s="25">
        <f>SUM(I17+I28)</f>
        <v>78.509999999999991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6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35433070866141736" bottom="0.35433070866141736" header="0.31496062992125984" footer="0.31496062992125984"/>
  <pageSetup paperSize="9" scale="7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"/>
  <sheetViews>
    <sheetView tabSelected="1" zoomScale="93" zoomScaleNormal="93" workbookViewId="0">
      <selection activeCell="E6" sqref="E6"/>
    </sheetView>
  </sheetViews>
  <sheetFormatPr defaultRowHeight="15"/>
  <cols>
    <col min="1" max="2" width="9.140625" style="34"/>
    <col min="3" max="3" width="28.85546875" customWidth="1"/>
    <col min="5" max="7" width="9.5703125" bestFit="1" customWidth="1"/>
    <col min="9" max="9" width="9.28515625" customWidth="1"/>
  </cols>
  <sheetData>
    <row r="1" spans="1:9">
      <c r="E1" s="39"/>
      <c r="F1" s="39" t="s">
        <v>60</v>
      </c>
      <c r="G1" s="39"/>
      <c r="H1" s="44"/>
    </row>
    <row r="2" spans="1:9">
      <c r="E2" s="39"/>
      <c r="F2" s="39" t="s">
        <v>64</v>
      </c>
      <c r="G2" s="39"/>
      <c r="H2" s="44"/>
    </row>
    <row r="3" spans="1:9">
      <c r="F3" t="s">
        <v>65</v>
      </c>
    </row>
    <row r="5" spans="1:9" ht="93">
      <c r="D5" s="41"/>
      <c r="E5" s="42" t="s">
        <v>59</v>
      </c>
      <c r="F5" s="39"/>
      <c r="G5" s="39"/>
      <c r="H5" s="39"/>
    </row>
    <row r="6" spans="1:9" ht="18.75">
      <c r="A6" s="2"/>
      <c r="B6" s="2"/>
      <c r="C6" s="1"/>
      <c r="D6" s="2"/>
      <c r="E6" s="43" t="s">
        <v>70</v>
      </c>
      <c r="F6" s="3"/>
      <c r="G6" s="3"/>
      <c r="H6" s="3"/>
      <c r="I6" s="3"/>
    </row>
    <row r="7" spans="1:9" ht="15.75" thickBot="1">
      <c r="A7" s="48"/>
      <c r="B7" s="50"/>
      <c r="C7" s="16"/>
      <c r="D7" s="2"/>
      <c r="E7" s="3"/>
      <c r="F7" s="3"/>
      <c r="G7" s="3"/>
      <c r="H7" s="3"/>
      <c r="I7" s="3"/>
    </row>
    <row r="8" spans="1:9" ht="15.75" customHeight="1">
      <c r="A8" s="76" t="s">
        <v>2</v>
      </c>
      <c r="B8" s="85" t="s">
        <v>3</v>
      </c>
      <c r="C8" s="86"/>
      <c r="D8" s="78" t="s">
        <v>4</v>
      </c>
      <c r="E8" s="80" t="s">
        <v>5</v>
      </c>
      <c r="F8" s="81"/>
      <c r="G8" s="82"/>
      <c r="H8" s="83" t="s">
        <v>6</v>
      </c>
      <c r="I8" s="53"/>
    </row>
    <row r="9" spans="1:9" ht="31.5">
      <c r="A9" s="77"/>
      <c r="B9" s="87"/>
      <c r="C9" s="88"/>
      <c r="D9" s="79"/>
      <c r="E9" s="49" t="s">
        <v>8</v>
      </c>
      <c r="F9" s="49" t="s">
        <v>7</v>
      </c>
      <c r="G9" s="49" t="s">
        <v>9</v>
      </c>
      <c r="H9" s="84"/>
      <c r="I9" s="54"/>
    </row>
    <row r="10" spans="1:9" ht="15.75" customHeight="1">
      <c r="A10" s="45"/>
      <c r="B10" s="74" t="s">
        <v>13</v>
      </c>
      <c r="C10" s="75"/>
      <c r="D10" s="46"/>
      <c r="E10" s="47"/>
      <c r="F10" s="47"/>
      <c r="G10" s="47"/>
      <c r="H10" s="47"/>
      <c r="I10" s="55"/>
    </row>
    <row r="11" spans="1:9" ht="30" customHeight="1">
      <c r="A11" s="52">
        <v>47</v>
      </c>
      <c r="B11" s="71" t="s">
        <v>66</v>
      </c>
      <c r="C11" s="71"/>
      <c r="D11" s="51">
        <v>60</v>
      </c>
      <c r="E11" s="52">
        <v>1.03</v>
      </c>
      <c r="F11" s="52">
        <v>3</v>
      </c>
      <c r="G11" s="52">
        <v>5.08</v>
      </c>
      <c r="H11" s="52">
        <v>51.42</v>
      </c>
      <c r="I11" s="56"/>
    </row>
    <row r="12" spans="1:9" ht="33" customHeight="1">
      <c r="A12" s="52">
        <v>134</v>
      </c>
      <c r="B12" s="71" t="s">
        <v>67</v>
      </c>
      <c r="C12" s="71"/>
      <c r="D12" s="51">
        <v>200</v>
      </c>
      <c r="E12" s="52">
        <v>2.08</v>
      </c>
      <c r="F12" s="52">
        <v>4.24</v>
      </c>
      <c r="G12" s="52">
        <v>11.44</v>
      </c>
      <c r="H12" s="52">
        <v>92.8</v>
      </c>
      <c r="I12" s="56"/>
    </row>
    <row r="13" spans="1:9" ht="15.75" customHeight="1">
      <c r="A13" s="52">
        <v>251</v>
      </c>
      <c r="B13" s="71" t="s">
        <v>24</v>
      </c>
      <c r="C13" s="71"/>
      <c r="D13" s="51">
        <v>150</v>
      </c>
      <c r="E13" s="52">
        <v>3.06</v>
      </c>
      <c r="F13" s="52">
        <v>4.8</v>
      </c>
      <c r="G13" s="52">
        <v>20.440000000000001</v>
      </c>
      <c r="H13" s="52">
        <v>138</v>
      </c>
      <c r="I13" s="56"/>
    </row>
    <row r="14" spans="1:9" ht="15.75" customHeight="1">
      <c r="A14" s="52">
        <v>528.02</v>
      </c>
      <c r="B14" s="71" t="s">
        <v>68</v>
      </c>
      <c r="C14" s="71"/>
      <c r="D14" s="51">
        <v>90</v>
      </c>
      <c r="E14" s="52">
        <v>12.7</v>
      </c>
      <c r="F14" s="52">
        <v>13.29</v>
      </c>
      <c r="G14" s="52">
        <v>30.01</v>
      </c>
      <c r="H14" s="52">
        <v>240.91</v>
      </c>
      <c r="I14" s="56"/>
    </row>
    <row r="15" spans="1:9" ht="15.75" customHeight="1">
      <c r="A15" s="52">
        <v>300</v>
      </c>
      <c r="B15" s="71" t="s">
        <v>69</v>
      </c>
      <c r="C15" s="71"/>
      <c r="D15" s="51">
        <v>180</v>
      </c>
      <c r="E15" s="52">
        <v>0.18</v>
      </c>
      <c r="F15" s="52"/>
      <c r="G15" s="52">
        <v>12.6</v>
      </c>
      <c r="H15" s="52">
        <v>50.4</v>
      </c>
      <c r="I15" s="56"/>
    </row>
    <row r="16" spans="1:9" ht="15.75" customHeight="1">
      <c r="A16" s="52"/>
      <c r="B16" s="71" t="s">
        <v>62</v>
      </c>
      <c r="C16" s="71"/>
      <c r="D16" s="51">
        <v>30</v>
      </c>
      <c r="E16" s="52">
        <v>2.2799999999999998</v>
      </c>
      <c r="F16" s="52">
        <v>0.24</v>
      </c>
      <c r="G16" s="52">
        <v>14.76</v>
      </c>
      <c r="H16" s="52">
        <v>70.319999999999993</v>
      </c>
      <c r="I16" s="56"/>
    </row>
    <row r="17" spans="1:9" ht="15.75" customHeight="1">
      <c r="A17" s="52"/>
      <c r="B17" s="71" t="s">
        <v>63</v>
      </c>
      <c r="C17" s="71"/>
      <c r="D17" s="51">
        <v>30</v>
      </c>
      <c r="E17" s="52">
        <v>1.68</v>
      </c>
      <c r="F17" s="52"/>
      <c r="G17" s="52">
        <v>14.82</v>
      </c>
      <c r="H17" s="52">
        <v>69.900000000000006</v>
      </c>
      <c r="I17" s="56"/>
    </row>
    <row r="18" spans="1:9" ht="15.75">
      <c r="A18" s="52"/>
      <c r="B18" s="72" t="s">
        <v>20</v>
      </c>
      <c r="C18" s="73"/>
      <c r="D18" s="58">
        <f>SUM(D11:D17)</f>
        <v>740</v>
      </c>
      <c r="E18" s="58">
        <f>SUM(E11:E17)</f>
        <v>23.009999999999998</v>
      </c>
      <c r="F18" s="58">
        <f>SUM(F11:F17)</f>
        <v>25.569999999999997</v>
      </c>
      <c r="G18" s="58">
        <f>SUM(G11:G17)</f>
        <v>109.15</v>
      </c>
      <c r="H18" s="58">
        <f>SUM(H11:H17)</f>
        <v>713.74999999999989</v>
      </c>
      <c r="I18" s="57"/>
    </row>
    <row r="20" spans="1:9">
      <c r="C20" t="s">
        <v>61</v>
      </c>
    </row>
  </sheetData>
  <mergeCells count="14">
    <mergeCell ref="B10:C10"/>
    <mergeCell ref="A8:A9"/>
    <mergeCell ref="D8:D9"/>
    <mergeCell ref="E8:G8"/>
    <mergeCell ref="H8:H9"/>
    <mergeCell ref="B8:C9"/>
    <mergeCell ref="B16:C16"/>
    <mergeCell ref="B17:C17"/>
    <mergeCell ref="B18:C18"/>
    <mergeCell ref="B11:C11"/>
    <mergeCell ref="B12:C12"/>
    <mergeCell ref="B13:C13"/>
    <mergeCell ref="B14:C14"/>
    <mergeCell ref="B15:C15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0.1</vt:lpstr>
      <vt:lpstr>0.2</vt:lpstr>
      <vt:lpstr>0.3</vt:lpstr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2023-03-16T12:01:27Z</dcterms:modified>
</cp:coreProperties>
</file>